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<sst xmlns="http://schemas.openxmlformats.org/spreadsheetml/2006/main" count="123" uniqueCount="64">
  <si>
    <t>四姑娘山自然保护区管护基地供暖供氧窗户改造工程报价单</t>
  </si>
  <si>
    <t>1#-4#楼窗户清单</t>
  </si>
  <si>
    <t>序号</t>
  </si>
  <si>
    <t>窗户编号</t>
  </si>
  <si>
    <t xml:space="preserve">     尺寸·(mm)</t>
  </si>
  <si>
    <t xml:space="preserve">   数量(个)</t>
  </si>
  <si>
    <t>面积（㎡）</t>
  </si>
  <si>
    <t>窗户开启方式</t>
  </si>
  <si>
    <t>材质品牌参数</t>
  </si>
  <si>
    <t>综合单价（元）</t>
  </si>
  <si>
    <t>合价（元）</t>
  </si>
  <si>
    <t>备注</t>
  </si>
  <si>
    <t>XC0909（卫生间）</t>
  </si>
  <si>
    <t xml:space="preserve">  900*900</t>
  </si>
  <si>
    <t>成品外开悬窗</t>
  </si>
  <si>
    <t>1. 窗框：85系列断桥合金（凤铝牌），Kf=3.0W/(m^2*K);                                                                                                                                        2. 玻璃：6+12A+6磨砂安全玻璃（3C认证）；                                                                                                                                                          3. 五金：品牌</t>
  </si>
  <si>
    <t>1、产品符合国标GB/T 8478-2020要求（壁厚1.8毫米、隔热条为PA66尼龙材质、玻璃为浮法钢化中空玻璃（3C认证））；2提供购买产品发票及型材厂生产许可证、产品出厂合格证。                               3、更换过程中窗台内侧四周木质窗套按照70%损耗计量修复。                   3、费用包括人工、机具、材料、运输、安装等所有费用及税收。</t>
  </si>
  <si>
    <t>上下推拉纱窗</t>
  </si>
  <si>
    <t>铝合金窗配套</t>
  </si>
  <si>
    <t>XC1015（厨房）</t>
  </si>
  <si>
    <t>1000*1500</t>
  </si>
  <si>
    <t>同上</t>
  </si>
  <si>
    <t>XC1114（冼衣房）</t>
  </si>
  <si>
    <t>1100*1400</t>
  </si>
  <si>
    <t>XC1212（楼梯间）</t>
  </si>
  <si>
    <t>1200*1200</t>
  </si>
  <si>
    <t>1. 窗框为70系列断桥合金(凤铝牌），Kf=3.0W/(m^2*K);                                                                                                                                          2. 玻璃：6+12A+6透明安全玻璃（3C认证）；                                                                                                                                                             3. 五金：品牌</t>
  </si>
  <si>
    <t>WPC2415（客厅）</t>
  </si>
  <si>
    <t>2350*1500</t>
  </si>
  <si>
    <t xml:space="preserve">1. 窗框为110系列断桥合金（凤铝牌），Kf=3.0W/(m^2*K)；                                                                                                                                   2. 玻璃：6+12A+6透明安全玻璃（3C认证）；                                                                                                                                                          3. 五金：品牌                                                             </t>
  </si>
  <si>
    <t>650*1100</t>
  </si>
  <si>
    <t>内平开纱窗</t>
  </si>
  <si>
    <t>WPC1515（卧室 ）</t>
  </si>
  <si>
    <t>1500*1500</t>
  </si>
  <si>
    <t>成品外平开窗</t>
  </si>
  <si>
    <t>1. 窗框为110系列断桥合金（凤铝牌），Kf=3.0W/(m^2*K)；                                                                                                                                    2. 玻璃：6+12A+6透明安全玻璃（3C认证）；                                                                                                                                                           3. 五金：品牌</t>
  </si>
  <si>
    <t>600*1100</t>
  </si>
  <si>
    <t>5#楼窗户清单</t>
  </si>
  <si>
    <t>外窗型号</t>
  </si>
  <si>
    <t>XC0512（卫生间）</t>
  </si>
  <si>
    <t xml:space="preserve"> 500*1200</t>
  </si>
  <si>
    <t>500*1200</t>
  </si>
  <si>
    <t>XC0612（卫生间）</t>
  </si>
  <si>
    <t xml:space="preserve"> 600*1200</t>
  </si>
  <si>
    <t>600*1200</t>
  </si>
  <si>
    <t>XC0912（卫生间）</t>
  </si>
  <si>
    <t xml:space="preserve"> 900*900</t>
  </si>
  <si>
    <t>900*900</t>
  </si>
  <si>
    <t>XC 0912(厨房）</t>
  </si>
  <si>
    <t xml:space="preserve"> 900*1200</t>
  </si>
  <si>
    <t>1. 窗框为70系列断桥合金（凤铝牌），Kf=3.0W/(m^2*K)；                                                                                                                                       2. 玻璃：6+12A+6透明安全玻璃;                                                                                                                                                                                3. 五金：品牌</t>
  </si>
  <si>
    <t>XC1012（厨房）</t>
  </si>
  <si>
    <t>1000*1200</t>
  </si>
  <si>
    <t>1. 窗框为70系列断桥合金(凤铝牌)，Kf=3.0W/(m^2*K);                                                                                                                                               2. 玻璃6+12A+6透明安全玻璃（3C认证）；                                                                                                                                                               3. 五金：品牌</t>
  </si>
  <si>
    <t>WPC1518（卧室）</t>
  </si>
  <si>
    <t>2100*1800</t>
  </si>
  <si>
    <t>1. 窗框为110系列断桥合金（凤铝牌），Kf=3.0W/(m^2*K)；                                                                                                                                    2. 玻璃：6+12A+6透明安全玻璃（3C认证）；                                                                                                                                                           3. 五金：品牌                                                                                4. 转角飘窗</t>
  </si>
  <si>
    <t>WPC1815（卧室）</t>
  </si>
  <si>
    <t>1800*1500</t>
  </si>
  <si>
    <t>WPC1518（客厅）</t>
  </si>
  <si>
    <t>WPC2115（客厅）</t>
  </si>
  <si>
    <t>2100*1500</t>
  </si>
  <si>
    <t>合计小写：</t>
  </si>
  <si>
    <t>合计大写：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</si>
</sst>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28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topLeftCell="A31" workbookViewId="0">
      <selection activeCell="K41" sqref="K41"/>
    </sheetView>
  </sheetViews>
  <sheetFormatPr defaultColWidth="9" defaultRowHeight="14.25"/>
  <cols>
    <col min="1" max="2" width="8.575"/>
    <col min="3" max="3" width="15.2333333333333" customWidth="1"/>
    <col min="4" max="4" width="14.6666666666667" customWidth="1"/>
    <col min="5" max="5" width="11.5833333333333" customWidth="1"/>
    <col min="6" max="6" width="15.75" customWidth="1"/>
    <col min="7" max="7" width="21.8333333333333" customWidth="1"/>
    <col min="8" max="8" width="37.8333333333333" customWidth="1"/>
    <col min="9" max="9" width="7.65833333333333" customWidth="1"/>
    <col min="10" max="10" width="6.54166666666667" customWidth="1"/>
    <col min="11" max="13" width="21.6333333333333" customWidth="1"/>
    <col min="14" max="14" width="14.1666666666667" customWidth="1"/>
  </cols>
  <sheetData>
    <row r="1" ht="14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5"/>
    </row>
    <row r="2" ht="14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5"/>
    </row>
    <row r="3" ht="14" customHeight="1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5"/>
    </row>
    <row r="4" ht="36" customHeight="1" spans="1:14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5"/>
    </row>
    <row r="5" ht="30" customHeight="1" spans="1:14">
      <c r="A5" s="4" t="s">
        <v>2</v>
      </c>
      <c r="B5" s="4" t="s">
        <v>3</v>
      </c>
      <c r="C5" s="4"/>
      <c r="D5" s="4" t="s">
        <v>4</v>
      </c>
      <c r="E5" s="4" t="s">
        <v>5</v>
      </c>
      <c r="F5" s="4" t="s">
        <v>6</v>
      </c>
      <c r="G5" s="4" t="s">
        <v>7</v>
      </c>
      <c r="H5" s="5" t="s">
        <v>8</v>
      </c>
      <c r="I5" s="36"/>
      <c r="J5" s="37"/>
      <c r="K5" s="37" t="s">
        <v>9</v>
      </c>
      <c r="L5" s="37" t="s">
        <v>10</v>
      </c>
      <c r="M5" s="4" t="s">
        <v>11</v>
      </c>
      <c r="N5" s="38"/>
    </row>
    <row r="6" ht="174" customHeight="1" spans="1:13">
      <c r="A6" s="6">
        <v>1</v>
      </c>
      <c r="B6" s="7" t="s">
        <v>12</v>
      </c>
      <c r="C6" s="8"/>
      <c r="D6" s="9" t="s">
        <v>13</v>
      </c>
      <c r="E6" s="9">
        <v>60</v>
      </c>
      <c r="F6" s="10">
        <v>48.6</v>
      </c>
      <c r="G6" s="11" t="s">
        <v>14</v>
      </c>
      <c r="H6" s="12" t="s">
        <v>15</v>
      </c>
      <c r="I6" s="39"/>
      <c r="J6" s="40"/>
      <c r="K6" s="41"/>
      <c r="L6" s="41"/>
      <c r="M6" s="42" t="s">
        <v>16</v>
      </c>
    </row>
    <row r="7" ht="34" customHeight="1" spans="1:13">
      <c r="A7" s="13"/>
      <c r="B7" s="14"/>
      <c r="C7" s="15"/>
      <c r="D7" s="9" t="s">
        <v>13</v>
      </c>
      <c r="E7" s="9">
        <v>60</v>
      </c>
      <c r="F7" s="10">
        <v>48.6</v>
      </c>
      <c r="G7" s="9" t="s">
        <v>17</v>
      </c>
      <c r="H7" s="12" t="s">
        <v>18</v>
      </c>
      <c r="I7" s="43"/>
      <c r="J7" s="44"/>
      <c r="K7" s="45"/>
      <c r="L7" s="45"/>
      <c r="M7" s="46"/>
    </row>
    <row r="8" ht="51" customHeight="1" spans="1:13">
      <c r="A8" s="4">
        <v>2</v>
      </c>
      <c r="B8" s="7" t="s">
        <v>19</v>
      </c>
      <c r="C8" s="8"/>
      <c r="D8" s="9" t="s">
        <v>20</v>
      </c>
      <c r="E8" s="9">
        <v>60</v>
      </c>
      <c r="F8" s="10">
        <v>90</v>
      </c>
      <c r="G8" s="11" t="s">
        <v>14</v>
      </c>
      <c r="H8" s="12" t="str">
        <f>H10</f>
        <v>1. 窗框为70系列断桥合金(凤铝牌），Kf=3.0W/(m^2*K);                                                                                                                                          2. 玻璃：6+12A+6透明安全玻璃（3C认证）；                                                                                                                                                             3. 五金：品牌</v>
      </c>
      <c r="I8" s="43"/>
      <c r="J8" s="44"/>
      <c r="K8" s="47"/>
      <c r="L8" s="47"/>
      <c r="M8" s="28" t="s">
        <v>21</v>
      </c>
    </row>
    <row r="9" ht="53" customHeight="1" spans="1:13">
      <c r="A9" s="6">
        <v>3</v>
      </c>
      <c r="B9" s="7" t="s">
        <v>22</v>
      </c>
      <c r="C9" s="8"/>
      <c r="D9" s="9" t="s">
        <v>23</v>
      </c>
      <c r="E9" s="9">
        <v>60</v>
      </c>
      <c r="F9" s="10">
        <v>92.4</v>
      </c>
      <c r="G9" s="11" t="s">
        <v>14</v>
      </c>
      <c r="H9" s="12" t="str">
        <f>H10</f>
        <v>1. 窗框为70系列断桥合金(凤铝牌），Kf=3.0W/(m^2*K);                                                                                                                                          2. 玻璃：6+12A+6透明安全玻璃（3C认证）；                                                                                                                                                             3. 五金：品牌</v>
      </c>
      <c r="I9" s="43"/>
      <c r="J9" s="44"/>
      <c r="K9" s="47"/>
      <c r="L9" s="47"/>
      <c r="M9" s="28" t="s">
        <v>21</v>
      </c>
    </row>
    <row r="10" ht="51" customHeight="1" spans="1:13">
      <c r="A10" s="4">
        <v>4</v>
      </c>
      <c r="B10" s="11" t="s">
        <v>24</v>
      </c>
      <c r="C10" s="11"/>
      <c r="D10" s="9" t="s">
        <v>25</v>
      </c>
      <c r="E10" s="9">
        <v>24</v>
      </c>
      <c r="F10" s="10">
        <v>27.36</v>
      </c>
      <c r="G10" s="11" t="s">
        <v>14</v>
      </c>
      <c r="H10" s="12" t="s">
        <v>26</v>
      </c>
      <c r="I10" s="43"/>
      <c r="J10" s="44"/>
      <c r="K10" s="47"/>
      <c r="L10" s="47"/>
      <c r="M10" s="28" t="s">
        <v>21</v>
      </c>
    </row>
    <row r="11" ht="57" customHeight="1" spans="1:13">
      <c r="A11" s="6">
        <v>5</v>
      </c>
      <c r="B11" s="7" t="s">
        <v>27</v>
      </c>
      <c r="C11" s="8"/>
      <c r="D11" s="9" t="s">
        <v>28</v>
      </c>
      <c r="E11" s="9">
        <v>60</v>
      </c>
      <c r="F11" s="10">
        <v>211.5</v>
      </c>
      <c r="G11" s="9" t="str">
        <f>G13</f>
        <v>成品外平开窗</v>
      </c>
      <c r="H11" s="12" t="s">
        <v>29</v>
      </c>
      <c r="I11" s="43"/>
      <c r="J11" s="44"/>
      <c r="K11" s="48"/>
      <c r="L11" s="48"/>
      <c r="M11" s="49" t="s">
        <v>21</v>
      </c>
    </row>
    <row r="12" ht="30" customHeight="1" spans="1:13">
      <c r="A12" s="13"/>
      <c r="B12" s="14"/>
      <c r="C12" s="15"/>
      <c r="D12" s="16" t="s">
        <v>30</v>
      </c>
      <c r="E12" s="9">
        <v>60</v>
      </c>
      <c r="F12" s="10">
        <v>42.9</v>
      </c>
      <c r="G12" s="9" t="s">
        <v>31</v>
      </c>
      <c r="H12" s="12" t="s">
        <v>18</v>
      </c>
      <c r="I12" s="43"/>
      <c r="J12" s="44"/>
      <c r="K12" s="50"/>
      <c r="L12" s="50"/>
      <c r="M12" s="51"/>
    </row>
    <row r="13" ht="66" customHeight="1" spans="1:13">
      <c r="A13" s="6">
        <v>6</v>
      </c>
      <c r="B13" s="7" t="s">
        <v>32</v>
      </c>
      <c r="C13" s="8"/>
      <c r="D13" s="9" t="s">
        <v>33</v>
      </c>
      <c r="E13" s="9">
        <v>120</v>
      </c>
      <c r="F13" s="10">
        <v>270</v>
      </c>
      <c r="G13" s="11" t="s">
        <v>34</v>
      </c>
      <c r="H13" s="12" t="s">
        <v>35</v>
      </c>
      <c r="I13" s="43"/>
      <c r="J13" s="44"/>
      <c r="K13" s="48"/>
      <c r="L13" s="48"/>
      <c r="M13" s="49" t="s">
        <v>21</v>
      </c>
    </row>
    <row r="14" ht="35" customHeight="1" spans="1:13">
      <c r="A14" s="17"/>
      <c r="B14" s="18"/>
      <c r="C14" s="19"/>
      <c r="D14" s="20" t="s">
        <v>36</v>
      </c>
      <c r="E14" s="21">
        <v>120</v>
      </c>
      <c r="F14" s="10">
        <v>79.2</v>
      </c>
      <c r="G14" s="20" t="s">
        <v>31</v>
      </c>
      <c r="H14" s="22" t="s">
        <v>18</v>
      </c>
      <c r="I14" s="52"/>
      <c r="J14" s="53"/>
      <c r="K14" s="54"/>
      <c r="L14" s="54"/>
      <c r="M14" s="55"/>
    </row>
    <row r="15" ht="36" customHeight="1" spans="1:14">
      <c r="A15" s="23"/>
      <c r="B15" s="24"/>
      <c r="C15" s="25"/>
      <c r="D15" s="26"/>
      <c r="E15" s="26"/>
      <c r="F15" s="26"/>
      <c r="G15" s="26"/>
      <c r="H15" s="22"/>
      <c r="I15" s="52"/>
      <c r="J15" s="53"/>
      <c r="K15" s="11"/>
      <c r="L15" s="11"/>
      <c r="M15" s="11"/>
      <c r="N15" s="35"/>
    </row>
    <row r="16" ht="32" customHeight="1" spans="1:14">
      <c r="A16" s="3"/>
      <c r="B16" s="3"/>
      <c r="C16" s="3"/>
      <c r="D16" s="3"/>
      <c r="E16" s="3"/>
      <c r="F16" s="3"/>
      <c r="G16" s="27"/>
      <c r="H16" s="28"/>
      <c r="I16" s="28"/>
      <c r="J16" s="28"/>
      <c r="K16" s="29"/>
      <c r="L16" s="29"/>
      <c r="M16" s="56"/>
      <c r="N16" s="35"/>
    </row>
    <row r="17" ht="37" customHeight="1" spans="1:14">
      <c r="A17" s="3"/>
      <c r="B17" s="3"/>
      <c r="C17" s="3"/>
      <c r="D17" s="3"/>
      <c r="E17" s="3"/>
      <c r="F17" s="3"/>
      <c r="G17" s="27"/>
      <c r="H17" s="28"/>
      <c r="I17" s="28"/>
      <c r="J17" s="28"/>
      <c r="K17" s="29"/>
      <c r="L17" s="29"/>
      <c r="M17" s="56"/>
      <c r="N17" s="35"/>
    </row>
    <row r="18" ht="14" customHeight="1" spans="1:14">
      <c r="A18" s="3" t="s">
        <v>37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5"/>
    </row>
    <row r="19" ht="14" customHeight="1" spans="1:14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5"/>
    </row>
    <row r="20" ht="14" customHeight="1" spans="1:1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5"/>
    </row>
    <row r="21" ht="30" customHeight="1" spans="1:13">
      <c r="A21" s="4" t="s">
        <v>2</v>
      </c>
      <c r="B21" s="4" t="s">
        <v>3</v>
      </c>
      <c r="C21" s="4"/>
      <c r="D21" s="4" t="s">
        <v>4</v>
      </c>
      <c r="E21" s="4" t="s">
        <v>5</v>
      </c>
      <c r="F21" s="4"/>
      <c r="G21" s="4" t="s">
        <v>38</v>
      </c>
      <c r="H21" s="5" t="s">
        <v>8</v>
      </c>
      <c r="I21" s="36"/>
      <c r="J21" s="37"/>
      <c r="K21" s="37" t="s">
        <v>9</v>
      </c>
      <c r="L21" s="37" t="s">
        <v>10</v>
      </c>
      <c r="M21" s="4" t="s">
        <v>11</v>
      </c>
    </row>
    <row r="22" ht="171" customHeight="1" spans="1:13">
      <c r="A22" s="6">
        <v>1</v>
      </c>
      <c r="B22" s="30" t="s">
        <v>39</v>
      </c>
      <c r="C22" s="8"/>
      <c r="D22" s="11" t="s">
        <v>40</v>
      </c>
      <c r="E22" s="11">
        <v>10</v>
      </c>
      <c r="F22" s="10">
        <v>6</v>
      </c>
      <c r="G22" s="11" t="s">
        <v>14</v>
      </c>
      <c r="H22" s="12" t="str">
        <f>H6</f>
        <v>1. 窗框：85系列断桥合金（凤铝牌），Kf=3.0W/(m^2*K);                                                                                                                                        2. 玻璃：6+12A+6磨砂安全玻璃（3C认证）；                                                                                                                                                          3. 五金：品牌</v>
      </c>
      <c r="I22" s="43"/>
      <c r="J22" s="44"/>
      <c r="K22" s="8"/>
      <c r="L22" s="8"/>
      <c r="M22" s="42" t="s">
        <v>16</v>
      </c>
    </row>
    <row r="23" ht="34" customHeight="1" spans="1:13">
      <c r="A23" s="13"/>
      <c r="B23" s="14"/>
      <c r="C23" s="15"/>
      <c r="D23" s="9" t="s">
        <v>41</v>
      </c>
      <c r="E23" s="11">
        <v>10</v>
      </c>
      <c r="F23" s="10">
        <v>6</v>
      </c>
      <c r="G23" s="9" t="s">
        <v>17</v>
      </c>
      <c r="H23" s="12" t="s">
        <v>18</v>
      </c>
      <c r="I23" s="39"/>
      <c r="J23" s="40"/>
      <c r="K23" s="15"/>
      <c r="L23" s="15"/>
      <c r="M23" s="46"/>
    </row>
    <row r="24" ht="60" customHeight="1" spans="1:13">
      <c r="A24" s="6">
        <v>2</v>
      </c>
      <c r="B24" s="30" t="s">
        <v>42</v>
      </c>
      <c r="C24" s="8"/>
      <c r="D24" s="11" t="s">
        <v>43</v>
      </c>
      <c r="E24" s="11">
        <v>10</v>
      </c>
      <c r="F24" s="10">
        <v>7.2</v>
      </c>
      <c r="G24" s="11" t="s">
        <v>14</v>
      </c>
      <c r="H24" s="12" t="str">
        <f>H22</f>
        <v>1. 窗框：85系列断桥合金（凤铝牌），Kf=3.0W/(m^2*K);                                                                                                                                        2. 玻璃：6+12A+6磨砂安全玻璃（3C认证）；                                                                                                                                                          3. 五金：品牌</v>
      </c>
      <c r="I24" s="43"/>
      <c r="J24" s="44"/>
      <c r="K24" s="8"/>
      <c r="L24" s="8"/>
      <c r="M24" s="49" t="s">
        <v>21</v>
      </c>
    </row>
    <row r="25" ht="30" customHeight="1" spans="1:13">
      <c r="A25" s="13"/>
      <c r="B25" s="14"/>
      <c r="C25" s="15"/>
      <c r="D25" s="9" t="s">
        <v>44</v>
      </c>
      <c r="E25" s="11">
        <v>10</v>
      </c>
      <c r="F25" s="10">
        <v>7.2</v>
      </c>
      <c r="G25" s="9" t="s">
        <v>17</v>
      </c>
      <c r="H25" s="12" t="s">
        <v>18</v>
      </c>
      <c r="I25" s="39"/>
      <c r="J25" s="40"/>
      <c r="K25" s="15"/>
      <c r="L25" s="15"/>
      <c r="M25" s="51"/>
    </row>
    <row r="26" ht="54" customHeight="1" spans="1:13">
      <c r="A26" s="6">
        <v>3</v>
      </c>
      <c r="B26" s="30" t="s">
        <v>45</v>
      </c>
      <c r="C26" s="8"/>
      <c r="D26" s="11" t="s">
        <v>46</v>
      </c>
      <c r="E26" s="11">
        <v>20</v>
      </c>
      <c r="F26" s="10">
        <v>16.2</v>
      </c>
      <c r="G26" s="11" t="s">
        <v>14</v>
      </c>
      <c r="H26" s="12" t="str">
        <f>H24</f>
        <v>1. 窗框：85系列断桥合金（凤铝牌），Kf=3.0W/(m^2*K);                                                                                                                                        2. 玻璃：6+12A+6磨砂安全玻璃（3C认证）；                                                                                                                                                          3. 五金：品牌</v>
      </c>
      <c r="I26" s="43"/>
      <c r="J26" s="44"/>
      <c r="K26" s="8"/>
      <c r="L26" s="8"/>
      <c r="M26" s="49" t="s">
        <v>21</v>
      </c>
    </row>
    <row r="27" ht="34" customHeight="1" spans="1:13">
      <c r="A27" s="13"/>
      <c r="B27" s="14"/>
      <c r="C27" s="15"/>
      <c r="D27" s="9" t="s">
        <v>47</v>
      </c>
      <c r="E27" s="11">
        <v>20</v>
      </c>
      <c r="F27" s="10">
        <v>16.2</v>
      </c>
      <c r="G27" s="9" t="s">
        <v>17</v>
      </c>
      <c r="H27" s="12" t="s">
        <v>18</v>
      </c>
      <c r="I27" s="39"/>
      <c r="J27" s="40"/>
      <c r="K27" s="15"/>
      <c r="L27" s="15"/>
      <c r="M27" s="51"/>
    </row>
    <row r="28" ht="54" customHeight="1" spans="1:13">
      <c r="A28" s="17">
        <v>3</v>
      </c>
      <c r="B28" s="18" t="s">
        <v>48</v>
      </c>
      <c r="C28" s="19"/>
      <c r="D28" s="11" t="s">
        <v>49</v>
      </c>
      <c r="E28" s="11">
        <v>20</v>
      </c>
      <c r="F28" s="10">
        <v>21.6</v>
      </c>
      <c r="G28" s="11" t="s">
        <v>14</v>
      </c>
      <c r="H28" s="12" t="s">
        <v>50</v>
      </c>
      <c r="I28" s="43"/>
      <c r="J28" s="44"/>
      <c r="K28" s="57"/>
      <c r="L28" s="57"/>
      <c r="M28" s="28" t="s">
        <v>21</v>
      </c>
    </row>
    <row r="29" ht="48" customHeight="1" spans="1:13">
      <c r="A29" s="4">
        <v>4</v>
      </c>
      <c r="B29" s="9" t="s">
        <v>51</v>
      </c>
      <c r="C29" s="11"/>
      <c r="D29" s="11" t="s">
        <v>52</v>
      </c>
      <c r="E29" s="11">
        <v>20</v>
      </c>
      <c r="F29" s="10">
        <v>24</v>
      </c>
      <c r="G29" s="11" t="s">
        <v>14</v>
      </c>
      <c r="H29" s="12" t="s">
        <v>53</v>
      </c>
      <c r="I29" s="43"/>
      <c r="J29" s="44"/>
      <c r="K29" s="57"/>
      <c r="L29" s="57"/>
      <c r="M29" s="28" t="s">
        <v>21</v>
      </c>
    </row>
    <row r="30" ht="81" customHeight="1" spans="1:13">
      <c r="A30" s="6">
        <v>5</v>
      </c>
      <c r="B30" s="30" t="s">
        <v>54</v>
      </c>
      <c r="C30" s="8"/>
      <c r="D30" s="11" t="s">
        <v>55</v>
      </c>
      <c r="E30" s="11">
        <v>20</v>
      </c>
      <c r="F30" s="10">
        <v>75.6</v>
      </c>
      <c r="G30" s="11" t="s">
        <v>34</v>
      </c>
      <c r="H30" s="12" t="s">
        <v>56</v>
      </c>
      <c r="I30" s="43"/>
      <c r="J30" s="44"/>
      <c r="K30" s="8"/>
      <c r="L30" s="8"/>
      <c r="M30" s="49" t="s">
        <v>21</v>
      </c>
    </row>
    <row r="31" ht="30" customHeight="1" spans="1:13">
      <c r="A31" s="13"/>
      <c r="B31" s="14"/>
      <c r="C31" s="15"/>
      <c r="D31" s="9" t="s">
        <v>44</v>
      </c>
      <c r="E31" s="11">
        <v>20</v>
      </c>
      <c r="F31" s="10">
        <v>14.4</v>
      </c>
      <c r="G31" s="9" t="s">
        <v>31</v>
      </c>
      <c r="H31" s="12" t="s">
        <v>18</v>
      </c>
      <c r="I31" s="39"/>
      <c r="J31" s="40"/>
      <c r="K31" s="15"/>
      <c r="L31" s="15"/>
      <c r="M31" s="51"/>
    </row>
    <row r="32" ht="78" customHeight="1" spans="1:13">
      <c r="A32" s="6">
        <v>6</v>
      </c>
      <c r="B32" s="30" t="s">
        <v>57</v>
      </c>
      <c r="C32" s="31"/>
      <c r="D32" s="11" t="s">
        <v>58</v>
      </c>
      <c r="E32" s="11">
        <v>20</v>
      </c>
      <c r="F32" s="10">
        <v>54</v>
      </c>
      <c r="G32" s="11" t="s">
        <v>34</v>
      </c>
      <c r="H32" s="12" t="s">
        <v>35</v>
      </c>
      <c r="I32" s="43"/>
      <c r="J32" s="44"/>
      <c r="K32" s="8"/>
      <c r="L32" s="8"/>
      <c r="M32" s="49" t="s">
        <v>21</v>
      </c>
    </row>
    <row r="33" ht="30" customHeight="1" spans="1:13">
      <c r="A33" s="13"/>
      <c r="B33" s="32"/>
      <c r="C33" s="33"/>
      <c r="D33" s="9" t="s">
        <v>30</v>
      </c>
      <c r="E33" s="11">
        <v>20</v>
      </c>
      <c r="F33" s="10">
        <v>14.3</v>
      </c>
      <c r="G33" s="9" t="s">
        <v>31</v>
      </c>
      <c r="H33" s="12" t="s">
        <v>18</v>
      </c>
      <c r="I33" s="39"/>
      <c r="J33" s="40"/>
      <c r="K33" s="15"/>
      <c r="L33" s="15"/>
      <c r="M33" s="51"/>
    </row>
    <row r="34" ht="68" customHeight="1" spans="1:13">
      <c r="A34" s="6">
        <v>7</v>
      </c>
      <c r="B34" s="30" t="s">
        <v>59</v>
      </c>
      <c r="C34" s="8"/>
      <c r="D34" s="11" t="s">
        <v>55</v>
      </c>
      <c r="E34" s="11">
        <v>20</v>
      </c>
      <c r="F34" s="10">
        <v>75.6</v>
      </c>
      <c r="G34" s="11" t="s">
        <v>34</v>
      </c>
      <c r="H34" s="12" t="s">
        <v>56</v>
      </c>
      <c r="I34" s="43"/>
      <c r="J34" s="44"/>
      <c r="K34" s="8"/>
      <c r="L34" s="8"/>
      <c r="M34" s="49" t="s">
        <v>21</v>
      </c>
    </row>
    <row r="35" ht="30" customHeight="1" spans="1:13">
      <c r="A35" s="17"/>
      <c r="B35" s="18"/>
      <c r="C35" s="19"/>
      <c r="D35" s="20" t="s">
        <v>44</v>
      </c>
      <c r="E35" s="21">
        <v>20</v>
      </c>
      <c r="F35" s="10">
        <v>14</v>
      </c>
      <c r="G35" s="20" t="s">
        <v>31</v>
      </c>
      <c r="H35" s="22" t="s">
        <v>18</v>
      </c>
      <c r="I35" s="58"/>
      <c r="J35" s="59"/>
      <c r="K35" s="19"/>
      <c r="L35" s="19"/>
      <c r="M35" s="55"/>
    </row>
    <row r="36" ht="72" customHeight="1" spans="1:13">
      <c r="A36" s="6">
        <v>8</v>
      </c>
      <c r="B36" s="30" t="s">
        <v>60</v>
      </c>
      <c r="C36" s="31"/>
      <c r="D36" s="11" t="s">
        <v>61</v>
      </c>
      <c r="E36" s="11">
        <v>20</v>
      </c>
      <c r="F36" s="10">
        <v>63</v>
      </c>
      <c r="G36" s="11" t="s">
        <v>34</v>
      </c>
      <c r="H36" s="12" t="s">
        <v>35</v>
      </c>
      <c r="I36" s="43"/>
      <c r="J36" s="44"/>
      <c r="K36" s="8"/>
      <c r="L36" s="8"/>
      <c r="M36" s="49" t="s">
        <v>21</v>
      </c>
    </row>
    <row r="37" ht="24" customHeight="1" spans="1:13">
      <c r="A37" s="13"/>
      <c r="B37" s="32"/>
      <c r="C37" s="33"/>
      <c r="D37" s="9" t="s">
        <v>30</v>
      </c>
      <c r="E37" s="11">
        <v>20</v>
      </c>
      <c r="F37" s="10">
        <v>14.3</v>
      </c>
      <c r="G37" s="9" t="s">
        <v>31</v>
      </c>
      <c r="H37" s="12" t="s">
        <v>18</v>
      </c>
      <c r="I37" s="39"/>
      <c r="J37" s="40"/>
      <c r="K37" s="19"/>
      <c r="L37" s="19"/>
      <c r="M37" s="55"/>
    </row>
    <row r="38" ht="39" customHeight="1" spans="1:13">
      <c r="A38" s="23"/>
      <c r="B38" s="24"/>
      <c r="C38" s="25"/>
      <c r="D38" s="26"/>
      <c r="E38" s="26"/>
      <c r="F38" s="26"/>
      <c r="G38" s="26"/>
      <c r="H38" s="22"/>
      <c r="I38" s="52"/>
      <c r="J38" s="53"/>
      <c r="K38" s="11"/>
      <c r="L38" s="11"/>
      <c r="M38" s="11"/>
    </row>
    <row r="39" ht="43" customHeight="1" spans="1:13">
      <c r="A39" s="3"/>
      <c r="B39" s="3"/>
      <c r="C39" s="3"/>
      <c r="D39" s="3"/>
      <c r="E39" s="3"/>
      <c r="F39" s="3"/>
      <c r="G39" s="27"/>
      <c r="H39" s="28"/>
      <c r="I39" s="28"/>
      <c r="J39" s="28"/>
      <c r="K39" s="29"/>
      <c r="L39" s="29"/>
      <c r="M39" s="56"/>
    </row>
    <row r="40" ht="40" customHeight="1" spans="1:13">
      <c r="A40" s="3"/>
      <c r="B40" s="3"/>
      <c r="C40" s="3"/>
      <c r="D40" s="3"/>
      <c r="E40" s="3"/>
      <c r="F40" s="3"/>
      <c r="G40" s="27"/>
      <c r="H40" s="28"/>
      <c r="I40" s="28"/>
      <c r="J40" s="28"/>
      <c r="K40" s="29"/>
      <c r="L40" s="29"/>
      <c r="M40" s="56"/>
    </row>
    <row r="41" ht="89" customHeight="1" spans="1:13">
      <c r="A41" s="3"/>
      <c r="B41" s="11" t="s">
        <v>62</v>
      </c>
      <c r="C41" s="11"/>
      <c r="D41" s="3"/>
      <c r="E41" s="3"/>
      <c r="F41" s="34"/>
      <c r="G41" s="27"/>
      <c r="H41" s="28"/>
      <c r="I41" s="28"/>
      <c r="J41" s="28"/>
      <c r="K41" s="29" t="s">
        <v>63</v>
      </c>
      <c r="L41" s="29"/>
      <c r="M41" s="56"/>
    </row>
  </sheetData>
  <mergeCells count="102">
    <mergeCell ref="A4:M4"/>
    <mergeCell ref="B5:C5"/>
    <mergeCell ref="H5:J5"/>
    <mergeCell ref="H6:J6"/>
    <mergeCell ref="H7:J7"/>
    <mergeCell ref="B8:C8"/>
    <mergeCell ref="H8:J8"/>
    <mergeCell ref="B9:C9"/>
    <mergeCell ref="H9:J9"/>
    <mergeCell ref="B10:C10"/>
    <mergeCell ref="H10:J10"/>
    <mergeCell ref="H11:J11"/>
    <mergeCell ref="H12:J12"/>
    <mergeCell ref="H13:J13"/>
    <mergeCell ref="H14:J14"/>
    <mergeCell ref="A15:C15"/>
    <mergeCell ref="H15:J15"/>
    <mergeCell ref="A16:E16"/>
    <mergeCell ref="H16:J16"/>
    <mergeCell ref="A17:E17"/>
    <mergeCell ref="H17:J17"/>
    <mergeCell ref="B21:C21"/>
    <mergeCell ref="H21:J21"/>
    <mergeCell ref="H22:J22"/>
    <mergeCell ref="H23:J23"/>
    <mergeCell ref="H24:J24"/>
    <mergeCell ref="H25:J25"/>
    <mergeCell ref="H26:J26"/>
    <mergeCell ref="H27:J27"/>
    <mergeCell ref="B28:C28"/>
    <mergeCell ref="H28:J28"/>
    <mergeCell ref="B29:C29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A38:C38"/>
    <mergeCell ref="H38:J38"/>
    <mergeCell ref="A39:E39"/>
    <mergeCell ref="H39:J39"/>
    <mergeCell ref="A40:E40"/>
    <mergeCell ref="H40:J40"/>
    <mergeCell ref="B41:C41"/>
    <mergeCell ref="D41:E41"/>
    <mergeCell ref="H41:J41"/>
    <mergeCell ref="A6:A7"/>
    <mergeCell ref="A11:A12"/>
    <mergeCell ref="A13:A14"/>
    <mergeCell ref="A22:A23"/>
    <mergeCell ref="A24:A25"/>
    <mergeCell ref="A26:A27"/>
    <mergeCell ref="A30:A31"/>
    <mergeCell ref="A32:A33"/>
    <mergeCell ref="A34:A35"/>
    <mergeCell ref="A36:A37"/>
    <mergeCell ref="K6:K7"/>
    <mergeCell ref="K11:K12"/>
    <mergeCell ref="K13:K14"/>
    <mergeCell ref="K22:K23"/>
    <mergeCell ref="K24:K25"/>
    <mergeCell ref="K26:K27"/>
    <mergeCell ref="K30:K31"/>
    <mergeCell ref="K32:K33"/>
    <mergeCell ref="K34:K35"/>
    <mergeCell ref="K36:K37"/>
    <mergeCell ref="L6:L7"/>
    <mergeCell ref="L11:L12"/>
    <mergeCell ref="L13:L14"/>
    <mergeCell ref="L22:L23"/>
    <mergeCell ref="L24:L25"/>
    <mergeCell ref="L26:L27"/>
    <mergeCell ref="L30:L31"/>
    <mergeCell ref="L32:L33"/>
    <mergeCell ref="L34:L35"/>
    <mergeCell ref="L36:L37"/>
    <mergeCell ref="M6:M7"/>
    <mergeCell ref="M11:M12"/>
    <mergeCell ref="M13:M14"/>
    <mergeCell ref="M22:M23"/>
    <mergeCell ref="M24:M25"/>
    <mergeCell ref="M26:M27"/>
    <mergeCell ref="M30:M31"/>
    <mergeCell ref="M32:M33"/>
    <mergeCell ref="M34:M35"/>
    <mergeCell ref="M36:M37"/>
    <mergeCell ref="B6:C7"/>
    <mergeCell ref="B11:C12"/>
    <mergeCell ref="B13:C14"/>
    <mergeCell ref="A1:M3"/>
    <mergeCell ref="B34:C35"/>
    <mergeCell ref="B26:C27"/>
    <mergeCell ref="B36:C37"/>
    <mergeCell ref="B30:C31"/>
    <mergeCell ref="B24:C25"/>
    <mergeCell ref="B22:C23"/>
    <mergeCell ref="A18:M20"/>
    <mergeCell ref="B32:C33"/>
  </mergeCells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相思宇FEISKY</cp:lastModifiedBy>
  <cp:revision>0</cp:revision>
  <dcterms:created xsi:type="dcterms:W3CDTF">2025-08-07T03:40:25Z</dcterms:created>
  <dcterms:modified xsi:type="dcterms:W3CDTF">2025-08-07T03:41:12Z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630D33EC605A43D38C0B5ADEBEF98186_12</vt:lpwstr>
  </property>
  <property fmtid="{D5CDD505-2E9C-101B-9397-08002B2CF9AE}" pid="3" name="KSOProductBuildVer">
    <vt:lpwstr>2052-12.1.0.21541</vt:lpwstr>
  </property>
</Properties>
</file>